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70" windowHeight="2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B5" i="1" l="1"/>
  <c r="C5" i="1"/>
  <c r="B14" i="1"/>
  <c r="C14" i="1"/>
  <c r="B36" i="1"/>
  <c r="C36" i="1"/>
  <c r="B51" i="1"/>
  <c r="C51" i="1"/>
  <c r="C4" i="1" l="1"/>
  <c r="B4" i="1"/>
</calcChain>
</file>

<file path=xl/sharedStrings.xml><?xml version="1.0" encoding="utf-8"?>
<sst xmlns="http://schemas.openxmlformats.org/spreadsheetml/2006/main" count="62" uniqueCount="59">
  <si>
    <t>جمع کل</t>
  </si>
  <si>
    <t xml:space="preserve"> سایر</t>
  </si>
  <si>
    <t>هزینه</t>
  </si>
  <si>
    <t>مانده</t>
  </si>
  <si>
    <t>ردیف</t>
  </si>
  <si>
    <t xml:space="preserve">فصل اول: جبران خدمت كاركنان </t>
  </si>
  <si>
    <t>10200|10100</t>
  </si>
  <si>
    <t>حقوق ثابت | فوق العاده‌ها و مزایای شغل (بند "و")</t>
  </si>
  <si>
    <t>حق التدریس رسمی</t>
  </si>
  <si>
    <t>ذخیره مرخصی (رسمی، پیمانی و تابع قانون کار)</t>
  </si>
  <si>
    <t>سرباز مربی</t>
  </si>
  <si>
    <t>حق الزحمه آزمونهای درون سازمانی</t>
  </si>
  <si>
    <t>عیدی | فوق العاده کارایی و عملکرد | پاداش ماده 11</t>
  </si>
  <si>
    <t>اضافه کار کارکنان رسمی، پیمانی و تابع قانون کار</t>
  </si>
  <si>
    <t>سایر</t>
  </si>
  <si>
    <t xml:space="preserve">فصل دوم: استفاده از كالاها و خدمات </t>
  </si>
  <si>
    <t>خدمات قراردادی اشخاص (مربوط به اعتبارات بند "و")</t>
  </si>
  <si>
    <t>ماموریت داخلی و خارجی</t>
  </si>
  <si>
    <t>حق‌الزحمه المپیاد، بازرسی و اعتبار سنجی</t>
  </si>
  <si>
    <t>خدمات قراردادی اشخاص ( حق التدریس غیر رسمی)</t>
  </si>
  <si>
    <t xml:space="preserve"> خدمات قراردادی اشخاص(سنوات)</t>
  </si>
  <si>
    <t>اجرای برنامه‌های آموزشی، مذهبی، فرهنگی، هنری و ورزشی</t>
  </si>
  <si>
    <t>اضافه کار نیروهای قراردادی</t>
  </si>
  <si>
    <t>برون سپاری خدمات</t>
  </si>
  <si>
    <t>20200|20300</t>
  </si>
  <si>
    <t>قرارداد خدمات پشتیبانی | حمل و نقل و ارتباطات</t>
  </si>
  <si>
    <t>20400|20500</t>
  </si>
  <si>
    <t>نگهداری و تعمیر (دارایی‌های ثابت | وسایل اداری)</t>
  </si>
  <si>
    <t>20600|20700</t>
  </si>
  <si>
    <t>چاپ و خرید نشریات و مطبوعات | تصویر برداری و تبلیغات</t>
  </si>
  <si>
    <t>هزینه غذا، پذیرایی و تشریفات</t>
  </si>
  <si>
    <t>20900|21000</t>
  </si>
  <si>
    <t>هزینه‌های قضایی ثبتی و حقوقی | هزینه‌های بانکی</t>
  </si>
  <si>
    <t>آب، برق و سوخت</t>
  </si>
  <si>
    <t>خرید مواد و لوازم مصرف شدنی</t>
  </si>
  <si>
    <t>هزینه‌های مطالعاتی و تحقیقاتی</t>
  </si>
  <si>
    <t xml:space="preserve">فصل چهارم: یارانه </t>
  </si>
  <si>
    <t>یارانه کالاهای اساسی</t>
  </si>
  <si>
    <t>فصل پنجم: کمک‌های بلاعوض</t>
  </si>
  <si>
    <t>کمک به موسسات غیر دولتی</t>
  </si>
  <si>
    <t xml:space="preserve">فصل ششم: رفاه اجتماعی </t>
  </si>
  <si>
    <t>بیمه و بازنشستگی (بند "و")</t>
  </si>
  <si>
    <t>بیمه سرباز مربیان و نیروهای تابع قانون کار</t>
  </si>
  <si>
    <t>کمکهای رفاهی کارمندان رسمی و پیمانی</t>
  </si>
  <si>
    <t>کمک هزینه غذا</t>
  </si>
  <si>
    <t>کمک هزینه ایاب و ذهاب</t>
  </si>
  <si>
    <t>کمک هزینه مهد کودک</t>
  </si>
  <si>
    <t>پاداش پایان خدمت</t>
  </si>
  <si>
    <t>صندوق ذخیره</t>
  </si>
  <si>
    <t>کمک هزینه فوت و ازدواج شاغلان</t>
  </si>
  <si>
    <t>کمکهای رفاهی نیروهای قرادادی</t>
  </si>
  <si>
    <t>کمکهای رفاهی موردی</t>
  </si>
  <si>
    <t>بیمه عمر و حوادث بازنشستگان</t>
  </si>
  <si>
    <t>کمک هزینه فوت و ازدواج بازنشستگان</t>
  </si>
  <si>
    <t>فصل هفتم: سایر هزینه‌ها</t>
  </si>
  <si>
    <t>اجاره و کرایه</t>
  </si>
  <si>
    <t>دیون</t>
  </si>
  <si>
    <t>بیمه وسایط نقلیه، ساختمان و تجهیزات</t>
  </si>
  <si>
    <r>
      <t xml:space="preserve">جابجایی اعتبارات هزینه‌ای (سایر) و اعتبارات درآمدی (اختصاصی)12 ماهه استان .......... در سال 1402 </t>
    </r>
    <r>
      <rPr>
        <b/>
        <sz val="7"/>
        <color theme="1"/>
        <rFont val="B Titr"/>
        <charset val="178"/>
      </rPr>
      <t>(مبالغ به میلیون ریال)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</si>
</sst>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scheme val="minor"/>
    </font>
    <font>
      <sz val="11"/>
      <color theme="1"/>
      <name val="B Nazanin"/>
      <family val="2"/>
    </font>
    <font>
      <b/>
      <sz val="9"/>
      <color theme="1"/>
      <name val="B Titr"/>
      <charset val="178"/>
    </font>
    <font>
      <b/>
      <sz val="8"/>
      <color theme="1"/>
      <name val="B Titr"/>
      <charset val="178"/>
    </font>
    <font>
      <sz val="8"/>
      <color theme="1"/>
      <name val="B Titr"/>
      <charset val="178"/>
    </font>
    <font>
      <b/>
      <sz val="9"/>
      <color indexed="8"/>
      <name val="B Nazanin"/>
      <charset val="178"/>
    </font>
    <font>
      <b/>
      <sz val="9.5"/>
      <color indexed="8"/>
      <name val="B Nazanin"/>
      <charset val="178"/>
    </font>
    <font>
      <b/>
      <sz val="7"/>
      <color theme="1"/>
      <name val="B Titr"/>
      <charset val="17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1" fillId="0" borderId="0" xfId="1"/>
    <xf numFmtId="0" fontId="6" fillId="0" borderId="0" xfId="1" applyFont="1" applyBorder="1" applyAlignment="1">
      <alignment vertical="center" readingOrder="2"/>
    </xf>
    <xf numFmtId="2" fontId="2" fillId="3" borderId="1" xfId="1" applyNumberFormat="1" applyFont="1" applyFill="1" applyBorder="1" applyAlignment="1">
      <alignment horizontal="center" vertical="center" readingOrder="2"/>
    </xf>
    <xf numFmtId="2" fontId="2" fillId="4" borderId="1" xfId="1" applyNumberFormat="1" applyFont="1" applyFill="1" applyBorder="1" applyAlignment="1">
      <alignment horizontal="center" vertical="center" readingOrder="2"/>
    </xf>
    <xf numFmtId="2" fontId="5" fillId="0" borderId="1" xfId="1" applyNumberFormat="1" applyFont="1" applyBorder="1" applyAlignment="1">
      <alignment horizontal="right" vertical="center" indent="1" readingOrder="2"/>
    </xf>
    <xf numFmtId="2" fontId="5" fillId="0" borderId="3" xfId="1" applyNumberFormat="1" applyFont="1" applyBorder="1" applyAlignment="1">
      <alignment horizontal="right" vertical="center" indent="1" readingOrder="2"/>
    </xf>
    <xf numFmtId="3" fontId="2" fillId="3" borderId="6" xfId="1" applyNumberFormat="1" applyFont="1" applyFill="1" applyBorder="1" applyAlignment="1">
      <alignment horizontal="center" vertical="center" readingOrder="2"/>
    </xf>
    <xf numFmtId="1" fontId="3" fillId="4" borderId="6" xfId="1" applyNumberFormat="1" applyFont="1" applyFill="1" applyBorder="1" applyAlignment="1">
      <alignment horizontal="center" vertical="center" readingOrder="2"/>
    </xf>
    <xf numFmtId="1" fontId="4" fillId="0" borderId="6" xfId="1" applyNumberFormat="1" applyFont="1" applyBorder="1" applyAlignment="1">
      <alignment horizontal="center" vertical="center" readingOrder="2"/>
    </xf>
    <xf numFmtId="1" fontId="4" fillId="0" borderId="7" xfId="1" applyNumberFormat="1" applyFont="1" applyBorder="1" applyAlignment="1">
      <alignment horizontal="center" vertical="center" readingOrder="2"/>
    </xf>
    <xf numFmtId="2" fontId="2" fillId="2" borderId="5" xfId="1" applyNumberFormat="1" applyFont="1" applyFill="1" applyBorder="1" applyAlignment="1" applyProtection="1">
      <alignment horizontal="center" vertical="center" readingOrder="2"/>
    </xf>
    <xf numFmtId="2" fontId="2" fillId="2" borderId="6" xfId="1" applyNumberFormat="1" applyFont="1" applyFill="1" applyBorder="1" applyAlignment="1" applyProtection="1">
      <alignment horizontal="center" vertical="center" readingOrder="2"/>
    </xf>
    <xf numFmtId="2" fontId="2" fillId="2" borderId="2" xfId="1" applyNumberFormat="1" applyFont="1" applyFill="1" applyBorder="1" applyAlignment="1" applyProtection="1">
      <alignment horizontal="center" vertical="center" readingOrder="2"/>
    </xf>
    <xf numFmtId="2" fontId="2" fillId="2" borderId="1" xfId="1" applyNumberFormat="1" applyFont="1" applyFill="1" applyBorder="1" applyAlignment="1" applyProtection="1">
      <alignment horizontal="center" vertical="center" readingOrder="2"/>
    </xf>
    <xf numFmtId="0" fontId="2" fillId="0" borderId="4" xfId="1" applyFont="1" applyBorder="1" applyAlignment="1" applyProtection="1">
      <alignment horizontal="center" vertical="center" readingOrder="2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tabSelected="1" workbookViewId="0">
      <selection activeCell="U42" sqref="U42"/>
    </sheetView>
  </sheetViews>
  <sheetFormatPr defaultRowHeight="15"/>
  <cols>
    <col min="3" max="3" width="14.42578125" customWidth="1"/>
    <col min="5" max="5" width="53.7109375" customWidth="1"/>
  </cols>
  <sheetData>
    <row r="1" spans="1:5" ht="18" customHeight="1" thickBot="1">
      <c r="A1" s="15" t="s">
        <v>58</v>
      </c>
      <c r="B1" s="15"/>
      <c r="C1" s="15"/>
      <c r="D1" s="15"/>
      <c r="E1" s="15"/>
    </row>
    <row r="2" spans="1:5">
      <c r="A2" s="11" t="s">
        <v>3</v>
      </c>
      <c r="B2" s="11" t="s">
        <v>1</v>
      </c>
      <c r="C2" s="11" t="s">
        <v>2</v>
      </c>
      <c r="D2" s="11" t="s">
        <v>4</v>
      </c>
      <c r="E2" s="13"/>
    </row>
    <row r="3" spans="1:5">
      <c r="A3" s="12"/>
      <c r="B3" s="12"/>
      <c r="C3" s="12"/>
      <c r="D3" s="12"/>
      <c r="E3" s="14"/>
    </row>
    <row r="4" spans="1:5" ht="18.75">
      <c r="A4" s="7">
        <v>0</v>
      </c>
      <c r="B4" s="7">
        <f>B5+B14+B32+B34+B36+B51</f>
        <v>541541</v>
      </c>
      <c r="C4" s="7">
        <f>C5+C14+C32+C34+C36+C51</f>
        <v>541541</v>
      </c>
      <c r="D4" s="7"/>
      <c r="E4" s="3" t="s">
        <v>0</v>
      </c>
    </row>
    <row r="5" spans="1:5" ht="18.75">
      <c r="A5" s="8">
        <v>0</v>
      </c>
      <c r="B5" s="8">
        <f>SUM(B6:B13)</f>
        <v>294348</v>
      </c>
      <c r="C5" s="8">
        <f>SUM(C6:C13)</f>
        <v>294348</v>
      </c>
      <c r="D5" s="8">
        <v>10000</v>
      </c>
      <c r="E5" s="4" t="s">
        <v>5</v>
      </c>
    </row>
    <row r="6" spans="1:5" ht="18">
      <c r="A6" s="9">
        <v>0</v>
      </c>
      <c r="B6" s="9">
        <v>259335</v>
      </c>
      <c r="C6" s="9">
        <v>259335</v>
      </c>
      <c r="D6" s="9" t="s">
        <v>6</v>
      </c>
      <c r="E6" s="5" t="s">
        <v>7</v>
      </c>
    </row>
    <row r="7" spans="1:5" ht="18">
      <c r="A7" s="9">
        <v>0</v>
      </c>
      <c r="B7" s="9">
        <v>9550</v>
      </c>
      <c r="C7" s="9">
        <v>9550</v>
      </c>
      <c r="D7" s="9">
        <v>10100</v>
      </c>
      <c r="E7" s="5" t="s">
        <v>8</v>
      </c>
    </row>
    <row r="8" spans="1:5" ht="18">
      <c r="A8" s="9">
        <v>0</v>
      </c>
      <c r="B8" s="9">
        <v>4424</v>
      </c>
      <c r="C8" s="9">
        <v>4424</v>
      </c>
      <c r="D8" s="9">
        <v>10100</v>
      </c>
      <c r="E8" s="5" t="s">
        <v>9</v>
      </c>
    </row>
    <row r="9" spans="1:5" ht="18">
      <c r="A9" s="9">
        <v>0</v>
      </c>
      <c r="B9" s="9">
        <v>4083</v>
      </c>
      <c r="C9" s="9">
        <v>4083</v>
      </c>
      <c r="D9" s="9">
        <v>10100</v>
      </c>
      <c r="E9" s="5" t="s">
        <v>10</v>
      </c>
    </row>
    <row r="10" spans="1:5" ht="18">
      <c r="A10" s="9">
        <v>0</v>
      </c>
      <c r="B10" s="9">
        <v>180</v>
      </c>
      <c r="C10" s="9">
        <v>180</v>
      </c>
      <c r="D10" s="9">
        <v>10200</v>
      </c>
      <c r="E10" s="5" t="s">
        <v>11</v>
      </c>
    </row>
    <row r="11" spans="1:5" ht="18">
      <c r="A11" s="9">
        <v>0</v>
      </c>
      <c r="B11" s="9">
        <v>5282</v>
      </c>
      <c r="C11" s="9">
        <v>5282</v>
      </c>
      <c r="D11" s="9">
        <v>10200</v>
      </c>
      <c r="E11" s="5" t="s">
        <v>12</v>
      </c>
    </row>
    <row r="12" spans="1:5" ht="18">
      <c r="A12" s="9">
        <v>0</v>
      </c>
      <c r="B12" s="9">
        <v>11494</v>
      </c>
      <c r="C12" s="9">
        <v>11494</v>
      </c>
      <c r="D12" s="9">
        <v>10200</v>
      </c>
      <c r="E12" s="5" t="s">
        <v>13</v>
      </c>
    </row>
    <row r="13" spans="1:5" ht="18">
      <c r="A13" s="9">
        <v>0</v>
      </c>
      <c r="B13" s="9">
        <v>0</v>
      </c>
      <c r="C13" s="9">
        <v>0</v>
      </c>
      <c r="D13" s="9"/>
      <c r="E13" s="5" t="s">
        <v>14</v>
      </c>
    </row>
    <row r="14" spans="1:5" ht="18.75">
      <c r="A14" s="8">
        <v>0</v>
      </c>
      <c r="B14" s="8">
        <f>SUM(B15:B31)</f>
        <v>146753</v>
      </c>
      <c r="C14" s="8">
        <f>SUM(C15:C31)</f>
        <v>146753</v>
      </c>
      <c r="D14" s="8">
        <v>20000</v>
      </c>
      <c r="E14" s="4" t="s">
        <v>15</v>
      </c>
    </row>
    <row r="15" spans="1:5" ht="18">
      <c r="A15" s="9">
        <v>0</v>
      </c>
      <c r="B15" s="9">
        <v>103451</v>
      </c>
      <c r="C15" s="9">
        <v>103451</v>
      </c>
      <c r="D15" s="9">
        <v>20200</v>
      </c>
      <c r="E15" s="5" t="s">
        <v>16</v>
      </c>
    </row>
    <row r="16" spans="1:5" ht="18">
      <c r="A16" s="9">
        <v>0</v>
      </c>
      <c r="B16" s="9">
        <v>755</v>
      </c>
      <c r="C16" s="9">
        <v>755</v>
      </c>
      <c r="D16" s="9">
        <v>20100</v>
      </c>
      <c r="E16" s="5" t="s">
        <v>17</v>
      </c>
    </row>
    <row r="17" spans="1:5" ht="18">
      <c r="A17" s="9">
        <v>0</v>
      </c>
      <c r="B17" s="9">
        <v>653</v>
      </c>
      <c r="C17" s="9">
        <v>653</v>
      </c>
      <c r="D17" s="9">
        <v>20200</v>
      </c>
      <c r="E17" s="5" t="s">
        <v>18</v>
      </c>
    </row>
    <row r="18" spans="1:5" ht="18">
      <c r="A18" s="9">
        <v>0</v>
      </c>
      <c r="B18" s="9">
        <v>12206</v>
      </c>
      <c r="C18" s="9">
        <v>12206</v>
      </c>
      <c r="D18" s="9">
        <v>20200</v>
      </c>
      <c r="E18" s="5" t="s">
        <v>19</v>
      </c>
    </row>
    <row r="19" spans="1:5" ht="18">
      <c r="A19" s="9">
        <v>0</v>
      </c>
      <c r="B19" s="9">
        <v>2092</v>
      </c>
      <c r="C19" s="9">
        <v>2092</v>
      </c>
      <c r="D19" s="9">
        <v>20200</v>
      </c>
      <c r="E19" s="5" t="s">
        <v>20</v>
      </c>
    </row>
    <row r="20" spans="1:5" ht="18">
      <c r="A20" s="9">
        <v>0</v>
      </c>
      <c r="B20" s="9">
        <v>465</v>
      </c>
      <c r="C20" s="9">
        <v>465</v>
      </c>
      <c r="D20" s="9">
        <v>20200</v>
      </c>
      <c r="E20" s="5" t="s">
        <v>21</v>
      </c>
    </row>
    <row r="21" spans="1:5" ht="18">
      <c r="A21" s="9">
        <v>0</v>
      </c>
      <c r="B21" s="9">
        <v>9766</v>
      </c>
      <c r="C21" s="9">
        <v>9766</v>
      </c>
      <c r="D21" s="9">
        <v>20200</v>
      </c>
      <c r="E21" s="5" t="s">
        <v>22</v>
      </c>
    </row>
    <row r="22" spans="1:5" ht="18">
      <c r="A22" s="9">
        <v>0</v>
      </c>
      <c r="B22" s="9">
        <v>0</v>
      </c>
      <c r="C22" s="9">
        <v>0</v>
      </c>
      <c r="D22" s="9">
        <v>20200</v>
      </c>
      <c r="E22" s="5" t="s">
        <v>23</v>
      </c>
    </row>
    <row r="23" spans="1:5" ht="18">
      <c r="A23" s="9">
        <v>0</v>
      </c>
      <c r="B23" s="9">
        <v>1005</v>
      </c>
      <c r="C23" s="9">
        <v>1005</v>
      </c>
      <c r="D23" s="9" t="s">
        <v>24</v>
      </c>
      <c r="E23" s="5" t="s">
        <v>25</v>
      </c>
    </row>
    <row r="24" spans="1:5" ht="18">
      <c r="A24" s="9">
        <v>0</v>
      </c>
      <c r="B24" s="9">
        <v>707</v>
      </c>
      <c r="C24" s="9">
        <v>707</v>
      </c>
      <c r="D24" s="9" t="s">
        <v>26</v>
      </c>
      <c r="E24" s="5" t="s">
        <v>27</v>
      </c>
    </row>
    <row r="25" spans="1:5" ht="18">
      <c r="A25" s="9">
        <v>0</v>
      </c>
      <c r="B25" s="9">
        <v>0</v>
      </c>
      <c r="C25" s="9">
        <v>0</v>
      </c>
      <c r="D25" s="9" t="s">
        <v>28</v>
      </c>
      <c r="E25" s="5" t="s">
        <v>29</v>
      </c>
    </row>
    <row r="26" spans="1:5" ht="18">
      <c r="A26" s="9">
        <v>0</v>
      </c>
      <c r="B26" s="9">
        <v>150</v>
      </c>
      <c r="C26" s="9">
        <v>150</v>
      </c>
      <c r="D26" s="9">
        <v>20800</v>
      </c>
      <c r="E26" s="5" t="s">
        <v>30</v>
      </c>
    </row>
    <row r="27" spans="1:5" ht="18">
      <c r="A27" s="9">
        <v>0</v>
      </c>
      <c r="B27" s="9">
        <v>0</v>
      </c>
      <c r="C27" s="9">
        <v>0</v>
      </c>
      <c r="D27" s="9" t="s">
        <v>31</v>
      </c>
      <c r="E27" s="5" t="s">
        <v>32</v>
      </c>
    </row>
    <row r="28" spans="1:5" ht="18">
      <c r="A28" s="9">
        <v>0</v>
      </c>
      <c r="B28" s="9">
        <v>3945</v>
      </c>
      <c r="C28" s="9">
        <v>3945</v>
      </c>
      <c r="D28" s="9">
        <v>21100</v>
      </c>
      <c r="E28" s="5" t="s">
        <v>33</v>
      </c>
    </row>
    <row r="29" spans="1:5" ht="18">
      <c r="A29" s="9">
        <v>0</v>
      </c>
      <c r="B29" s="9">
        <v>10217</v>
      </c>
      <c r="C29" s="9">
        <v>10217</v>
      </c>
      <c r="D29" s="9">
        <v>21200</v>
      </c>
      <c r="E29" s="5" t="s">
        <v>34</v>
      </c>
    </row>
    <row r="30" spans="1:5" ht="18">
      <c r="A30" s="9">
        <v>0</v>
      </c>
      <c r="B30" s="9">
        <v>300</v>
      </c>
      <c r="C30" s="9">
        <v>300</v>
      </c>
      <c r="D30" s="9">
        <v>21300</v>
      </c>
      <c r="E30" s="5" t="s">
        <v>35</v>
      </c>
    </row>
    <row r="31" spans="1:5" ht="18">
      <c r="A31" s="9">
        <v>0</v>
      </c>
      <c r="B31" s="9">
        <v>1041</v>
      </c>
      <c r="C31" s="9">
        <v>1041</v>
      </c>
      <c r="D31" s="9"/>
      <c r="E31" s="5" t="s">
        <v>14</v>
      </c>
    </row>
    <row r="32" spans="1:5" ht="18.75">
      <c r="A32" s="8">
        <v>0</v>
      </c>
      <c r="B32" s="8">
        <v>0</v>
      </c>
      <c r="C32" s="8">
        <v>0</v>
      </c>
      <c r="D32" s="8">
        <v>40000</v>
      </c>
      <c r="E32" s="4" t="s">
        <v>36</v>
      </c>
    </row>
    <row r="33" spans="1:5" ht="18">
      <c r="A33" s="9">
        <v>0</v>
      </c>
      <c r="B33" s="9">
        <v>0</v>
      </c>
      <c r="C33" s="9">
        <v>0</v>
      </c>
      <c r="D33" s="9">
        <v>40200</v>
      </c>
      <c r="E33" s="5" t="s">
        <v>37</v>
      </c>
    </row>
    <row r="34" spans="1:5" ht="18.75">
      <c r="A34" s="8">
        <v>0</v>
      </c>
      <c r="B34" s="8">
        <v>0</v>
      </c>
      <c r="C34" s="8">
        <v>0</v>
      </c>
      <c r="D34" s="8">
        <v>50000</v>
      </c>
      <c r="E34" s="4" t="s">
        <v>38</v>
      </c>
    </row>
    <row r="35" spans="1:5" ht="18">
      <c r="A35" s="9">
        <v>0</v>
      </c>
      <c r="B35" s="9">
        <v>0</v>
      </c>
      <c r="C35" s="9">
        <v>0</v>
      </c>
      <c r="D35" s="9">
        <v>50400</v>
      </c>
      <c r="E35" s="5" t="s">
        <v>39</v>
      </c>
    </row>
    <row r="36" spans="1:5" ht="18.75">
      <c r="A36" s="8">
        <v>0</v>
      </c>
      <c r="B36" s="8">
        <f>SUM(B37:B50)</f>
        <v>91720</v>
      </c>
      <c r="C36" s="8">
        <f>SUM(C37:C50)</f>
        <v>91720</v>
      </c>
      <c r="D36" s="8">
        <v>60000</v>
      </c>
      <c r="E36" s="4" t="s">
        <v>40</v>
      </c>
    </row>
    <row r="37" spans="1:5" ht="18">
      <c r="A37" s="9">
        <v>0</v>
      </c>
      <c r="B37" s="9">
        <v>44949</v>
      </c>
      <c r="C37" s="9">
        <v>44949</v>
      </c>
      <c r="D37" s="9">
        <v>60100</v>
      </c>
      <c r="E37" s="5" t="s">
        <v>41</v>
      </c>
    </row>
    <row r="38" spans="1:5" ht="18">
      <c r="A38" s="9">
        <v>0</v>
      </c>
      <c r="B38" s="9">
        <v>429</v>
      </c>
      <c r="C38" s="9">
        <v>429</v>
      </c>
      <c r="D38" s="9">
        <v>60100</v>
      </c>
      <c r="E38" s="5" t="s">
        <v>42</v>
      </c>
    </row>
    <row r="39" spans="1:5" ht="18">
      <c r="A39" s="9">
        <v>0</v>
      </c>
      <c r="B39" s="9">
        <v>21728</v>
      </c>
      <c r="C39" s="9">
        <v>21728</v>
      </c>
      <c r="D39" s="9">
        <v>60200</v>
      </c>
      <c r="E39" s="5" t="s">
        <v>43</v>
      </c>
    </row>
    <row r="40" spans="1:5" ht="18">
      <c r="A40" s="9">
        <v>0</v>
      </c>
      <c r="B40" s="9">
        <v>0</v>
      </c>
      <c r="C40" s="9">
        <v>0</v>
      </c>
      <c r="D40" s="9">
        <v>60200</v>
      </c>
      <c r="E40" s="5" t="s">
        <v>44</v>
      </c>
    </row>
    <row r="41" spans="1:5" ht="18">
      <c r="A41" s="9">
        <v>0</v>
      </c>
      <c r="B41" s="9">
        <v>0</v>
      </c>
      <c r="C41" s="9">
        <v>0</v>
      </c>
      <c r="D41" s="9">
        <v>60200</v>
      </c>
      <c r="E41" s="5" t="s">
        <v>45</v>
      </c>
    </row>
    <row r="42" spans="1:5" ht="18">
      <c r="A42" s="9">
        <v>0</v>
      </c>
      <c r="B42" s="9">
        <v>840</v>
      </c>
      <c r="C42" s="9">
        <v>840</v>
      </c>
      <c r="D42" s="9">
        <v>60200</v>
      </c>
      <c r="E42" s="5" t="s">
        <v>46</v>
      </c>
    </row>
    <row r="43" spans="1:5" ht="18">
      <c r="A43" s="9">
        <v>0</v>
      </c>
      <c r="B43" s="9">
        <v>0</v>
      </c>
      <c r="C43" s="9">
        <v>0</v>
      </c>
      <c r="D43" s="9">
        <v>60200</v>
      </c>
      <c r="E43" s="5" t="s">
        <v>47</v>
      </c>
    </row>
    <row r="44" spans="1:5" ht="18">
      <c r="A44" s="9">
        <v>0</v>
      </c>
      <c r="B44" s="9">
        <v>792</v>
      </c>
      <c r="C44" s="9">
        <v>792</v>
      </c>
      <c r="D44" s="9">
        <v>60200</v>
      </c>
      <c r="E44" s="5" t="s">
        <v>48</v>
      </c>
    </row>
    <row r="45" spans="1:5" ht="18">
      <c r="A45" s="9">
        <v>0</v>
      </c>
      <c r="B45" s="9">
        <v>0</v>
      </c>
      <c r="C45" s="9">
        <v>0</v>
      </c>
      <c r="D45" s="9">
        <v>60200</v>
      </c>
      <c r="E45" s="5" t="s">
        <v>49</v>
      </c>
    </row>
    <row r="46" spans="1:5" ht="18">
      <c r="A46" s="9">
        <v>0</v>
      </c>
      <c r="B46" s="9">
        <v>9841</v>
      </c>
      <c r="C46" s="9">
        <v>9841</v>
      </c>
      <c r="D46" s="9">
        <v>60200</v>
      </c>
      <c r="E46" s="5" t="s">
        <v>50</v>
      </c>
    </row>
    <row r="47" spans="1:5" ht="18">
      <c r="A47" s="9">
        <v>0</v>
      </c>
      <c r="B47" s="9">
        <v>12782</v>
      </c>
      <c r="C47" s="9">
        <v>12782</v>
      </c>
      <c r="D47" s="9">
        <v>60200</v>
      </c>
      <c r="E47" s="5" t="s">
        <v>51</v>
      </c>
    </row>
    <row r="48" spans="1:5" ht="18">
      <c r="A48" s="9">
        <v>0</v>
      </c>
      <c r="B48" s="9">
        <v>359</v>
      </c>
      <c r="C48" s="9">
        <v>359</v>
      </c>
      <c r="D48" s="9">
        <v>60500</v>
      </c>
      <c r="E48" s="5" t="s">
        <v>52</v>
      </c>
    </row>
    <row r="49" spans="1:5" ht="18">
      <c r="A49" s="9">
        <v>0</v>
      </c>
      <c r="B49" s="9">
        <v>0</v>
      </c>
      <c r="C49" s="9">
        <v>0</v>
      </c>
      <c r="D49" s="9">
        <v>60500</v>
      </c>
      <c r="E49" s="5" t="s">
        <v>53</v>
      </c>
    </row>
    <row r="50" spans="1:5" ht="18">
      <c r="A50" s="9">
        <v>0</v>
      </c>
      <c r="B50" s="9">
        <v>0</v>
      </c>
      <c r="C50" s="9">
        <v>0</v>
      </c>
      <c r="D50" s="9"/>
      <c r="E50" s="5" t="s">
        <v>14</v>
      </c>
    </row>
    <row r="51" spans="1:5" ht="18.75">
      <c r="A51" s="8">
        <v>0</v>
      </c>
      <c r="B51" s="8">
        <f>SUM(B52:B55)</f>
        <v>8720</v>
      </c>
      <c r="C51" s="8">
        <f>SUM(C52:C55)</f>
        <v>8720</v>
      </c>
      <c r="D51" s="8">
        <v>70000</v>
      </c>
      <c r="E51" s="4" t="s">
        <v>54</v>
      </c>
    </row>
    <row r="52" spans="1:5" ht="18">
      <c r="A52" s="9">
        <v>0</v>
      </c>
      <c r="B52" s="9">
        <v>1606</v>
      </c>
      <c r="C52" s="9">
        <v>1606</v>
      </c>
      <c r="D52" s="9">
        <v>70200</v>
      </c>
      <c r="E52" s="5" t="s">
        <v>55</v>
      </c>
    </row>
    <row r="53" spans="1:5" ht="18">
      <c r="A53" s="9">
        <v>0</v>
      </c>
      <c r="B53" s="9">
        <v>6709</v>
      </c>
      <c r="C53" s="9">
        <v>6709</v>
      </c>
      <c r="D53" s="9">
        <v>70300</v>
      </c>
      <c r="E53" s="5" t="s">
        <v>56</v>
      </c>
    </row>
    <row r="54" spans="1:5" ht="18">
      <c r="A54" s="9">
        <v>0</v>
      </c>
      <c r="B54" s="9">
        <v>405</v>
      </c>
      <c r="C54" s="9">
        <v>405</v>
      </c>
      <c r="D54" s="9">
        <v>70300</v>
      </c>
      <c r="E54" s="5" t="s">
        <v>57</v>
      </c>
    </row>
    <row r="55" spans="1:5" ht="18.75" thickBot="1">
      <c r="A55" s="9">
        <v>0</v>
      </c>
      <c r="B55" s="9">
        <v>0</v>
      </c>
      <c r="C55" s="9">
        <v>0</v>
      </c>
      <c r="D55" s="10"/>
      <c r="E55" s="6" t="s">
        <v>14</v>
      </c>
    </row>
    <row r="56" spans="1:5" ht="15.75">
      <c r="D56" s="2"/>
      <c r="E56" s="2"/>
    </row>
    <row r="59" spans="1:5">
      <c r="D59" s="1"/>
      <c r="E59" s="1"/>
    </row>
  </sheetData>
  <mergeCells count="6">
    <mergeCell ref="D2:D3"/>
    <mergeCell ref="E2:E3"/>
    <mergeCell ref="A1:E1"/>
    <mergeCell ref="A2:A3"/>
    <mergeCell ref="B2:B3"/>
    <mergeCell ref="C2:C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JamaliNasab</dc:creator>
  <cp:lastModifiedBy>user</cp:lastModifiedBy>
  <dcterms:created xsi:type="dcterms:W3CDTF">2024-04-03T08:27:55Z</dcterms:created>
  <dcterms:modified xsi:type="dcterms:W3CDTF">2024-04-13T10:25:27Z</dcterms:modified>
</cp:coreProperties>
</file>